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401" windowWidth="10185" windowHeight="11400" activeTab="0"/>
  </bookViews>
  <sheets>
    <sheet name="2_4" sheetId="1" r:id="rId1"/>
    <sheet name="Z2_4" sheetId="2" state="hidden" r:id="rId2"/>
  </sheets>
  <externalReferences>
    <externalReference r:id="rId5"/>
  </externalReferences>
  <definedNames>
    <definedName name="Z2_4">'Z2_4'!$A$1:$L$28</definedName>
    <definedName name="_xlnm.Print_Area" localSheetId="0">'2_4'!$A$1:$L$39</definedName>
  </definedNames>
  <calcPr fullCalcOnLoad="1"/>
</workbook>
</file>

<file path=xl/sharedStrings.xml><?xml version="1.0" encoding="utf-8"?>
<sst xmlns="http://schemas.openxmlformats.org/spreadsheetml/2006/main" count="63" uniqueCount="55">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</sst>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left" wrapText="1"/>
      <protection locked="0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2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 applyProtection="1">
      <alignment wrapText="1"/>
      <protection locked="0"/>
    </xf>
    <xf numFmtId="2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4"/>
      <sheetName val="Z2_4"/>
    </sheetNames>
    <sheetDataSet>
      <sheetData sheetId="0">
        <row r="9">
          <cell r="F9">
            <v>0</v>
          </cell>
          <cell r="H9">
            <v>0</v>
          </cell>
        </row>
        <row r="10">
          <cell r="D10">
            <v>169</v>
          </cell>
          <cell r="F10">
            <v>129</v>
          </cell>
          <cell r="H10">
            <v>76.33136094674556</v>
          </cell>
          <cell r="J10">
            <v>40</v>
          </cell>
        </row>
        <row r="11">
          <cell r="D11">
            <v>39</v>
          </cell>
          <cell r="F11">
            <v>30</v>
          </cell>
          <cell r="H11">
            <v>76.92307692307693</v>
          </cell>
          <cell r="J11">
            <v>9</v>
          </cell>
        </row>
        <row r="12">
          <cell r="D12">
            <v>213</v>
          </cell>
          <cell r="F12">
            <v>139</v>
          </cell>
          <cell r="H12">
            <v>65.25821596244131</v>
          </cell>
          <cell r="J12">
            <v>81</v>
          </cell>
        </row>
        <row r="13">
          <cell r="D13">
            <v>406</v>
          </cell>
          <cell r="F13">
            <v>339</v>
          </cell>
          <cell r="H13">
            <v>83.49753694581281</v>
          </cell>
          <cell r="J13">
            <v>26</v>
          </cell>
        </row>
        <row r="14">
          <cell r="D14">
            <v>163</v>
          </cell>
          <cell r="F14">
            <v>124</v>
          </cell>
          <cell r="H14">
            <v>76.07361963190185</v>
          </cell>
          <cell r="J14">
            <v>69</v>
          </cell>
        </row>
        <row r="15">
          <cell r="D15">
            <v>141</v>
          </cell>
          <cell r="F15">
            <v>101</v>
          </cell>
          <cell r="H15">
            <v>71.63120567375887</v>
          </cell>
          <cell r="J15">
            <v>52</v>
          </cell>
        </row>
        <row r="16">
          <cell r="D16">
            <v>102</v>
          </cell>
          <cell r="F16">
            <v>78</v>
          </cell>
          <cell r="H16">
            <v>76.47058823529412</v>
          </cell>
          <cell r="J16">
            <v>24</v>
          </cell>
        </row>
        <row r="17">
          <cell r="D17">
            <v>99</v>
          </cell>
          <cell r="F17">
            <v>74</v>
          </cell>
          <cell r="H17">
            <v>74.74747474747475</v>
          </cell>
          <cell r="J17">
            <v>44</v>
          </cell>
        </row>
        <row r="18">
          <cell r="D18">
            <v>100</v>
          </cell>
          <cell r="F18">
            <v>74</v>
          </cell>
          <cell r="H18">
            <v>74</v>
          </cell>
          <cell r="J18">
            <v>43</v>
          </cell>
        </row>
        <row r="19">
          <cell r="D19">
            <v>49</v>
          </cell>
          <cell r="F19">
            <v>35</v>
          </cell>
          <cell r="H19">
            <v>71.42857142857143</v>
          </cell>
          <cell r="J19">
            <v>24</v>
          </cell>
        </row>
        <row r="20">
          <cell r="D20">
            <v>89</v>
          </cell>
          <cell r="F20">
            <v>44</v>
          </cell>
          <cell r="H20">
            <v>49.43820224719101</v>
          </cell>
          <cell r="J20">
            <v>4</v>
          </cell>
        </row>
        <row r="21">
          <cell r="D21">
            <v>237</v>
          </cell>
          <cell r="F21">
            <v>172</v>
          </cell>
          <cell r="H21">
            <v>72.57383966244726</v>
          </cell>
          <cell r="J21">
            <v>103</v>
          </cell>
        </row>
        <row r="22">
          <cell r="D22">
            <v>176</v>
          </cell>
          <cell r="F22">
            <v>152</v>
          </cell>
          <cell r="H22">
            <v>86.36363636363636</v>
          </cell>
          <cell r="J22">
            <v>26</v>
          </cell>
        </row>
        <row r="23">
          <cell r="D23">
            <v>682</v>
          </cell>
          <cell r="F23">
            <v>570</v>
          </cell>
          <cell r="H23">
            <v>83.57771260997067</v>
          </cell>
          <cell r="J23">
            <v>127</v>
          </cell>
        </row>
        <row r="24">
          <cell r="D24">
            <v>32</v>
          </cell>
          <cell r="F24">
            <v>24</v>
          </cell>
          <cell r="H24">
            <v>75</v>
          </cell>
          <cell r="J24">
            <v>4</v>
          </cell>
        </row>
        <row r="25">
          <cell r="D25">
            <v>53</v>
          </cell>
          <cell r="F25">
            <v>27</v>
          </cell>
          <cell r="H25">
            <v>50.943396226415096</v>
          </cell>
          <cell r="J25">
            <v>17</v>
          </cell>
        </row>
        <row r="26">
          <cell r="D26">
            <v>93</v>
          </cell>
          <cell r="F26">
            <v>75</v>
          </cell>
          <cell r="H26">
            <v>80.64516129032258</v>
          </cell>
          <cell r="J26">
            <v>11</v>
          </cell>
        </row>
        <row r="27">
          <cell r="D27">
            <v>74</v>
          </cell>
          <cell r="F27">
            <v>57</v>
          </cell>
          <cell r="H27">
            <v>77.02702702702703</v>
          </cell>
          <cell r="J27">
            <v>12</v>
          </cell>
        </row>
        <row r="28">
          <cell r="D28">
            <v>614</v>
          </cell>
          <cell r="F28">
            <v>479</v>
          </cell>
          <cell r="H28">
            <v>78.0130293159609</v>
          </cell>
          <cell r="J28">
            <v>108</v>
          </cell>
        </row>
        <row r="29">
          <cell r="D29">
            <v>61</v>
          </cell>
          <cell r="F29">
            <v>36</v>
          </cell>
          <cell r="H29">
            <v>59.01639344262295</v>
          </cell>
          <cell r="J29">
            <v>6</v>
          </cell>
        </row>
        <row r="30">
          <cell r="D30">
            <v>70</v>
          </cell>
          <cell r="F30">
            <v>60</v>
          </cell>
          <cell r="H30">
            <v>85.71428571428571</v>
          </cell>
          <cell r="J30">
            <v>2</v>
          </cell>
        </row>
        <row r="31">
          <cell r="D31">
            <v>101</v>
          </cell>
          <cell r="F31">
            <v>68</v>
          </cell>
          <cell r="H31">
            <v>67.32673267326733</v>
          </cell>
          <cell r="J31">
            <v>48</v>
          </cell>
        </row>
        <row r="32">
          <cell r="D32">
            <v>25</v>
          </cell>
          <cell r="F32">
            <v>18</v>
          </cell>
          <cell r="H32">
            <v>72</v>
          </cell>
          <cell r="J32">
            <v>8</v>
          </cell>
        </row>
        <row r="33">
          <cell r="D33">
            <v>15</v>
          </cell>
          <cell r="F33">
            <v>13</v>
          </cell>
          <cell r="H33">
            <v>86.66666666666667</v>
          </cell>
          <cell r="J33">
            <v>3</v>
          </cell>
        </row>
        <row r="34">
          <cell r="D34">
            <v>302</v>
          </cell>
          <cell r="F34">
            <v>239</v>
          </cell>
          <cell r="H34">
            <v>79.13907284768213</v>
          </cell>
          <cell r="J34">
            <v>169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4105</v>
          </cell>
          <cell r="F36">
            <v>3157</v>
          </cell>
          <cell r="H36">
            <v>76.9062119366626</v>
          </cell>
          <cell r="J36">
            <v>1060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0" width="8.75390625" style="1" customWidth="1"/>
    <col min="11" max="11" width="9.1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37" t="s">
        <v>0</v>
      </c>
      <c r="L1" s="37"/>
    </row>
    <row r="2" spans="1:1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9.25" customHeight="1">
      <c r="A4" s="22" t="s">
        <v>2</v>
      </c>
      <c r="B4" s="24" t="s">
        <v>3</v>
      </c>
      <c r="C4" s="24" t="s">
        <v>4</v>
      </c>
      <c r="D4" s="24"/>
      <c r="E4" s="24" t="s">
        <v>5</v>
      </c>
      <c r="F4" s="24"/>
      <c r="G4" s="24"/>
      <c r="H4" s="24"/>
      <c r="I4" s="26" t="s">
        <v>6</v>
      </c>
      <c r="J4" s="26"/>
      <c r="K4" s="26"/>
      <c r="L4" s="26"/>
    </row>
    <row r="5" spans="1:12" ht="20.25" customHeight="1">
      <c r="A5" s="22"/>
      <c r="B5" s="24"/>
      <c r="C5" s="24"/>
      <c r="D5" s="24"/>
      <c r="E5" s="24"/>
      <c r="F5" s="24"/>
      <c r="G5" s="24"/>
      <c r="H5" s="24"/>
      <c r="I5" s="26"/>
      <c r="J5" s="26"/>
      <c r="K5" s="26"/>
      <c r="L5" s="26"/>
    </row>
    <row r="6" spans="1:12" ht="15" customHeight="1">
      <c r="A6" s="23"/>
      <c r="B6" s="25"/>
      <c r="C6" s="27" t="s">
        <v>53</v>
      </c>
      <c r="D6" s="27" t="s">
        <v>54</v>
      </c>
      <c r="E6" s="27" t="s">
        <v>53</v>
      </c>
      <c r="F6" s="27" t="s">
        <v>54</v>
      </c>
      <c r="G6" s="28" t="s">
        <v>7</v>
      </c>
      <c r="H6" s="28"/>
      <c r="I6" s="27" t="s">
        <v>53</v>
      </c>
      <c r="J6" s="27" t="s">
        <v>54</v>
      </c>
      <c r="K6" s="28" t="s">
        <v>8</v>
      </c>
      <c r="L6" s="28"/>
    </row>
    <row r="7" spans="1:12" ht="27" customHeight="1">
      <c r="A7" s="23"/>
      <c r="B7" s="25"/>
      <c r="C7" s="27"/>
      <c r="D7" s="27"/>
      <c r="E7" s="27"/>
      <c r="F7" s="27"/>
      <c r="G7" s="2" t="s">
        <v>53</v>
      </c>
      <c r="H7" s="2" t="s">
        <v>54</v>
      </c>
      <c r="I7" s="27"/>
      <c r="J7" s="27"/>
      <c r="K7" s="17" t="s">
        <v>53</v>
      </c>
      <c r="L7" s="17" t="s">
        <v>54</v>
      </c>
    </row>
    <row r="8" spans="1:12" ht="12" customHeight="1">
      <c r="A8" s="13" t="s">
        <v>9</v>
      </c>
      <c r="B8" s="13" t="s">
        <v>10</v>
      </c>
      <c r="C8" s="13">
        <v>1</v>
      </c>
      <c r="D8" s="13">
        <v>2</v>
      </c>
      <c r="E8" s="13">
        <v>3</v>
      </c>
      <c r="F8" s="13">
        <v>4</v>
      </c>
      <c r="G8" s="14">
        <v>5</v>
      </c>
      <c r="H8" s="14">
        <v>6</v>
      </c>
      <c r="I8" s="13">
        <v>7</v>
      </c>
      <c r="J8" s="13">
        <v>8</v>
      </c>
      <c r="K8" s="18">
        <v>9</v>
      </c>
      <c r="L8" s="18">
        <v>10</v>
      </c>
    </row>
    <row r="9" spans="1:19" ht="12" customHeight="1">
      <c r="A9" s="15">
        <v>1</v>
      </c>
      <c r="B9" s="7" t="s">
        <v>11</v>
      </c>
      <c r="C9" s="8"/>
      <c r="D9" s="8">
        <f>'Z2_4'!A2</f>
        <v>0</v>
      </c>
      <c r="E9" s="8">
        <f>'[1]2_4'!F9</f>
        <v>0</v>
      </c>
      <c r="F9" s="8">
        <f>'Z2_4'!B2</f>
        <v>0</v>
      </c>
      <c r="G9" s="9">
        <f>'[1]2_4'!H9</f>
        <v>0</v>
      </c>
      <c r="H9" s="9"/>
      <c r="I9" s="16"/>
      <c r="J9" s="16"/>
      <c r="K9" s="19"/>
      <c r="L9" s="19"/>
      <c r="M9" s="1" t="e">
        <v>#DIV/0!</v>
      </c>
      <c r="N9" s="1" t="e">
        <v>#DIV/0!</v>
      </c>
      <c r="O9" s="3" t="e">
        <f>SUM(E9*100/C9)</f>
        <v>#DIV/0!</v>
      </c>
      <c r="P9" s="4"/>
      <c r="Q9" s="5"/>
      <c r="R9" s="4">
        <v>-319</v>
      </c>
      <c r="S9" s="6"/>
    </row>
    <row r="10" spans="1:19" ht="12" customHeight="1">
      <c r="A10" s="15">
        <v>2</v>
      </c>
      <c r="B10" s="7" t="s">
        <v>12</v>
      </c>
      <c r="C10" s="31">
        <f>'[1]2_4'!D10</f>
        <v>169</v>
      </c>
      <c r="D10" s="31">
        <v>117</v>
      </c>
      <c r="E10" s="31">
        <f>'[1]2_4'!F10</f>
        <v>129</v>
      </c>
      <c r="F10" s="31">
        <v>98</v>
      </c>
      <c r="G10" s="32">
        <f>'[1]2_4'!H10</f>
        <v>76.33136094674556</v>
      </c>
      <c r="H10" s="32">
        <f aca="true" t="shared" si="0" ref="H10:H36">IF(D10=0,"0",F10/D10*100)</f>
        <v>83.76068376068376</v>
      </c>
      <c r="I10" s="36">
        <f>'[1]2_4'!J10</f>
        <v>40</v>
      </c>
      <c r="J10" s="36">
        <f>'Z2_4'!C3</f>
        <v>31</v>
      </c>
      <c r="K10" s="32">
        <f aca="true" t="shared" si="1" ref="K10:K36">I10/E10*100</f>
        <v>31.007751937984494</v>
      </c>
      <c r="L10" s="32">
        <f aca="true" t="shared" si="2" ref="L10:L36">IF(F10=0,"0",J10/F10*100)</f>
        <v>31.63265306122449</v>
      </c>
      <c r="M10" s="1" t="e">
        <v>#DIV/0!</v>
      </c>
      <c r="N10" s="1" t="e">
        <v>#DIV/0!</v>
      </c>
      <c r="O10" s="3">
        <f aca="true" t="shared" si="3" ref="O10:O36">SUM(E10*100/C10)</f>
        <v>76.33136094674556</v>
      </c>
      <c r="P10" s="4"/>
      <c r="Q10" s="5"/>
      <c r="R10" s="4">
        <v>-250</v>
      </c>
      <c r="S10" s="6"/>
    </row>
    <row r="11" spans="1:19" ht="12" customHeight="1">
      <c r="A11" s="15">
        <v>3</v>
      </c>
      <c r="B11" s="7" t="s">
        <v>13</v>
      </c>
      <c r="C11" s="31">
        <f>'[1]2_4'!D11</f>
        <v>39</v>
      </c>
      <c r="D11" s="31">
        <v>27</v>
      </c>
      <c r="E11" s="31">
        <f>'[1]2_4'!F11</f>
        <v>30</v>
      </c>
      <c r="F11" s="31">
        <v>22</v>
      </c>
      <c r="G11" s="32">
        <f>'[1]2_4'!H11</f>
        <v>76.92307692307693</v>
      </c>
      <c r="H11" s="32">
        <f t="shared" si="0"/>
        <v>81.48148148148148</v>
      </c>
      <c r="I11" s="36">
        <f>'[1]2_4'!J11</f>
        <v>9</v>
      </c>
      <c r="J11" s="36">
        <f>'Z2_4'!C4</f>
        <v>4</v>
      </c>
      <c r="K11" s="32">
        <f t="shared" si="1"/>
        <v>30</v>
      </c>
      <c r="L11" s="32">
        <f t="shared" si="2"/>
        <v>18.181818181818183</v>
      </c>
      <c r="M11" s="1" t="e">
        <v>#DIV/0!</v>
      </c>
      <c r="N11" s="1" t="e">
        <v>#DIV/0!</v>
      </c>
      <c r="O11" s="3">
        <f t="shared" si="3"/>
        <v>76.92307692307692</v>
      </c>
      <c r="P11" s="4"/>
      <c r="Q11" s="5"/>
      <c r="R11" s="4">
        <v>-42</v>
      </c>
      <c r="S11" s="6"/>
    </row>
    <row r="12" spans="1:19" ht="12" customHeight="1">
      <c r="A12" s="15">
        <v>4</v>
      </c>
      <c r="B12" s="7" t="s">
        <v>14</v>
      </c>
      <c r="C12" s="31">
        <f>'[1]2_4'!D12</f>
        <v>213</v>
      </c>
      <c r="D12" s="31">
        <v>116</v>
      </c>
      <c r="E12" s="31">
        <f>'[1]2_4'!F12</f>
        <v>139</v>
      </c>
      <c r="F12" s="31">
        <v>85</v>
      </c>
      <c r="G12" s="32">
        <f>'[1]2_4'!H12</f>
        <v>65.25821596244131</v>
      </c>
      <c r="H12" s="32">
        <f t="shared" si="0"/>
        <v>73.27586206896551</v>
      </c>
      <c r="I12" s="36">
        <f>'[1]2_4'!J12</f>
        <v>81</v>
      </c>
      <c r="J12" s="36">
        <f>'Z2_4'!C5</f>
        <v>59</v>
      </c>
      <c r="K12" s="32">
        <f t="shared" si="1"/>
        <v>58.27338129496403</v>
      </c>
      <c r="L12" s="32">
        <f t="shared" si="2"/>
        <v>69.41176470588235</v>
      </c>
      <c r="M12" s="1" t="e">
        <v>#DIV/0!</v>
      </c>
      <c r="N12" s="1" t="e">
        <v>#DIV/0!</v>
      </c>
      <c r="O12" s="3">
        <f t="shared" si="3"/>
        <v>65.25821596244131</v>
      </c>
      <c r="P12" s="4"/>
      <c r="Q12" s="5"/>
      <c r="R12" s="4">
        <v>-645</v>
      </c>
      <c r="S12" s="6"/>
    </row>
    <row r="13" spans="1:19" ht="12" customHeight="1">
      <c r="A13" s="15">
        <v>5</v>
      </c>
      <c r="B13" s="7" t="s">
        <v>15</v>
      </c>
      <c r="C13" s="31">
        <f>'[1]2_4'!D13</f>
        <v>406</v>
      </c>
      <c r="D13" s="31">
        <v>429</v>
      </c>
      <c r="E13" s="31">
        <f>'[1]2_4'!F13</f>
        <v>339</v>
      </c>
      <c r="F13" s="31">
        <v>377</v>
      </c>
      <c r="G13" s="32">
        <f>'[1]2_4'!H13</f>
        <v>83.49753694581281</v>
      </c>
      <c r="H13" s="32">
        <f t="shared" si="0"/>
        <v>87.87878787878788</v>
      </c>
      <c r="I13" s="36">
        <f>'[1]2_4'!J13</f>
        <v>26</v>
      </c>
      <c r="J13" s="36">
        <f>'Z2_4'!C6</f>
        <v>19</v>
      </c>
      <c r="K13" s="32">
        <f t="shared" si="1"/>
        <v>7.669616519174041</v>
      </c>
      <c r="L13" s="32">
        <f t="shared" si="2"/>
        <v>5.039787798408488</v>
      </c>
      <c r="M13" s="1" t="e">
        <v>#DIV/0!</v>
      </c>
      <c r="N13" s="1" t="e">
        <v>#DIV/0!</v>
      </c>
      <c r="O13" s="3">
        <f t="shared" si="3"/>
        <v>83.49753694581281</v>
      </c>
      <c r="P13" s="4"/>
      <c r="Q13" s="5"/>
      <c r="R13" s="4">
        <v>-2153</v>
      </c>
      <c r="S13" s="6"/>
    </row>
    <row r="14" spans="1:19" ht="12" customHeight="1">
      <c r="A14" s="15">
        <v>6</v>
      </c>
      <c r="B14" s="7" t="s">
        <v>16</v>
      </c>
      <c r="C14" s="31">
        <f>'[1]2_4'!D14</f>
        <v>163</v>
      </c>
      <c r="D14" s="31">
        <v>113</v>
      </c>
      <c r="E14" s="31">
        <f>'[1]2_4'!F14</f>
        <v>124</v>
      </c>
      <c r="F14" s="31">
        <v>99</v>
      </c>
      <c r="G14" s="32">
        <f>'[1]2_4'!H14</f>
        <v>76.07361963190185</v>
      </c>
      <c r="H14" s="32">
        <f t="shared" si="0"/>
        <v>87.61061946902655</v>
      </c>
      <c r="I14" s="36">
        <f>'[1]2_4'!J14</f>
        <v>69</v>
      </c>
      <c r="J14" s="36">
        <f>'Z2_4'!C7</f>
        <v>49</v>
      </c>
      <c r="K14" s="32">
        <f t="shared" si="1"/>
        <v>55.64516129032258</v>
      </c>
      <c r="L14" s="32">
        <f t="shared" si="2"/>
        <v>49.494949494949495</v>
      </c>
      <c r="M14" s="1" t="e">
        <v>#DIV/0!</v>
      </c>
      <c r="N14" s="1" t="e">
        <v>#DIV/0!</v>
      </c>
      <c r="O14" s="3">
        <f t="shared" si="3"/>
        <v>76.07361963190183</v>
      </c>
      <c r="P14" s="4"/>
      <c r="Q14" s="5"/>
      <c r="R14" s="4">
        <v>-142</v>
      </c>
      <c r="S14" s="6"/>
    </row>
    <row r="15" spans="1:19" ht="12" customHeight="1">
      <c r="A15" s="15">
        <v>7</v>
      </c>
      <c r="B15" s="7" t="s">
        <v>17</v>
      </c>
      <c r="C15" s="31">
        <f>'[1]2_4'!D15</f>
        <v>141</v>
      </c>
      <c r="D15" s="31">
        <v>94</v>
      </c>
      <c r="E15" s="31">
        <f>'[1]2_4'!F15</f>
        <v>101</v>
      </c>
      <c r="F15" s="31">
        <v>83</v>
      </c>
      <c r="G15" s="32">
        <f>'[1]2_4'!H15</f>
        <v>71.63120567375887</v>
      </c>
      <c r="H15" s="32">
        <f t="shared" si="0"/>
        <v>88.29787234042553</v>
      </c>
      <c r="I15" s="36">
        <f>'[1]2_4'!J15</f>
        <v>52</v>
      </c>
      <c r="J15" s="36">
        <f>'Z2_4'!C8</f>
        <v>45</v>
      </c>
      <c r="K15" s="32">
        <f t="shared" si="1"/>
        <v>51.48514851485149</v>
      </c>
      <c r="L15" s="32">
        <f t="shared" si="2"/>
        <v>54.21686746987952</v>
      </c>
      <c r="M15" s="1" t="e">
        <v>#DIV/0!</v>
      </c>
      <c r="N15" s="1" t="e">
        <v>#DIV/0!</v>
      </c>
      <c r="O15" s="3">
        <f t="shared" si="3"/>
        <v>71.63120567375887</v>
      </c>
      <c r="P15" s="4"/>
      <c r="Q15" s="5"/>
      <c r="R15" s="4">
        <v>-161</v>
      </c>
      <c r="S15" s="6"/>
    </row>
    <row r="16" spans="1:19" ht="12" customHeight="1">
      <c r="A16" s="15">
        <v>8</v>
      </c>
      <c r="B16" s="7" t="s">
        <v>18</v>
      </c>
      <c r="C16" s="31">
        <f>'[1]2_4'!D16</f>
        <v>102</v>
      </c>
      <c r="D16" s="31">
        <v>77</v>
      </c>
      <c r="E16" s="31">
        <f>'[1]2_4'!F16</f>
        <v>78</v>
      </c>
      <c r="F16" s="31">
        <v>59</v>
      </c>
      <c r="G16" s="32">
        <f>'[1]2_4'!H16</f>
        <v>76.47058823529412</v>
      </c>
      <c r="H16" s="32">
        <f t="shared" si="0"/>
        <v>76.62337662337663</v>
      </c>
      <c r="I16" s="36">
        <f>'[1]2_4'!J16</f>
        <v>24</v>
      </c>
      <c r="J16" s="36">
        <f>'Z2_4'!C9</f>
        <v>14</v>
      </c>
      <c r="K16" s="32">
        <f t="shared" si="1"/>
        <v>30.76923076923077</v>
      </c>
      <c r="L16" s="32">
        <f t="shared" si="2"/>
        <v>23.728813559322035</v>
      </c>
      <c r="M16" s="1" t="e">
        <v>#DIV/0!</v>
      </c>
      <c r="N16" s="1" t="e">
        <v>#DIV/0!</v>
      </c>
      <c r="O16" s="3">
        <f t="shared" si="3"/>
        <v>76.47058823529412</v>
      </c>
      <c r="P16" s="4"/>
      <c r="Q16" s="5"/>
      <c r="R16" s="4">
        <v>-480</v>
      </c>
      <c r="S16" s="6"/>
    </row>
    <row r="17" spans="1:19" ht="12" customHeight="1">
      <c r="A17" s="15">
        <v>9</v>
      </c>
      <c r="B17" s="7" t="s">
        <v>19</v>
      </c>
      <c r="C17" s="31">
        <f>'[1]2_4'!D17</f>
        <v>99</v>
      </c>
      <c r="D17" s="31">
        <v>63</v>
      </c>
      <c r="E17" s="31">
        <f>'[1]2_4'!F17</f>
        <v>74</v>
      </c>
      <c r="F17" s="31">
        <v>51</v>
      </c>
      <c r="G17" s="32">
        <f>'[1]2_4'!H17</f>
        <v>74.74747474747475</v>
      </c>
      <c r="H17" s="32">
        <f t="shared" si="0"/>
        <v>80.95238095238095</v>
      </c>
      <c r="I17" s="36">
        <f>'[1]2_4'!J17</f>
        <v>44</v>
      </c>
      <c r="J17" s="36">
        <f>'Z2_4'!C10</f>
        <v>22</v>
      </c>
      <c r="K17" s="32">
        <f t="shared" si="1"/>
        <v>59.45945945945946</v>
      </c>
      <c r="L17" s="32">
        <f t="shared" si="2"/>
        <v>43.13725490196079</v>
      </c>
      <c r="M17" s="1" t="e">
        <v>#DIV/0!</v>
      </c>
      <c r="N17" s="1" t="e">
        <v>#DIV/0!</v>
      </c>
      <c r="O17" s="3">
        <f t="shared" si="3"/>
        <v>74.74747474747475</v>
      </c>
      <c r="P17" s="4"/>
      <c r="Q17" s="5"/>
      <c r="R17" s="4">
        <v>-137</v>
      </c>
      <c r="S17" s="6"/>
    </row>
    <row r="18" spans="1:19" ht="12" customHeight="1">
      <c r="A18" s="15">
        <v>10</v>
      </c>
      <c r="B18" s="7" t="s">
        <v>20</v>
      </c>
      <c r="C18" s="31">
        <f>'[1]2_4'!D18</f>
        <v>100</v>
      </c>
      <c r="D18" s="31">
        <v>66</v>
      </c>
      <c r="E18" s="31">
        <f>'[1]2_4'!F18</f>
        <v>74</v>
      </c>
      <c r="F18" s="31">
        <v>52</v>
      </c>
      <c r="G18" s="32">
        <f>'[1]2_4'!H18</f>
        <v>74</v>
      </c>
      <c r="H18" s="32">
        <f t="shared" si="0"/>
        <v>78.78787878787878</v>
      </c>
      <c r="I18" s="36">
        <f>'[1]2_4'!J18</f>
        <v>43</v>
      </c>
      <c r="J18" s="36">
        <f>'Z2_4'!C11</f>
        <v>40</v>
      </c>
      <c r="K18" s="32">
        <f t="shared" si="1"/>
        <v>58.108108108108105</v>
      </c>
      <c r="L18" s="32">
        <f t="shared" si="2"/>
        <v>76.92307692307693</v>
      </c>
      <c r="M18" s="1" t="e">
        <v>#DIV/0!</v>
      </c>
      <c r="N18" s="1" t="e">
        <v>#DIV/0!</v>
      </c>
      <c r="O18" s="3">
        <f t="shared" si="3"/>
        <v>74</v>
      </c>
      <c r="P18" s="4"/>
      <c r="Q18" s="5"/>
      <c r="R18" s="4">
        <v>-163</v>
      </c>
      <c r="S18" s="6"/>
    </row>
    <row r="19" spans="1:19" ht="12" customHeight="1">
      <c r="A19" s="15">
        <v>11</v>
      </c>
      <c r="B19" s="7" t="s">
        <v>21</v>
      </c>
      <c r="C19" s="31">
        <f>'[1]2_4'!D19</f>
        <v>49</v>
      </c>
      <c r="D19" s="31">
        <v>27</v>
      </c>
      <c r="E19" s="31">
        <f>'[1]2_4'!F19</f>
        <v>35</v>
      </c>
      <c r="F19" s="31">
        <v>19</v>
      </c>
      <c r="G19" s="32">
        <f>'[1]2_4'!H19</f>
        <v>71.42857142857143</v>
      </c>
      <c r="H19" s="32">
        <f t="shared" si="0"/>
        <v>70.37037037037037</v>
      </c>
      <c r="I19" s="36">
        <f>'[1]2_4'!J19</f>
        <v>24</v>
      </c>
      <c r="J19" s="36">
        <f>'Z2_4'!C12</f>
        <v>16</v>
      </c>
      <c r="K19" s="32">
        <f t="shared" si="1"/>
        <v>68.57142857142857</v>
      </c>
      <c r="L19" s="32">
        <f t="shared" si="2"/>
        <v>84.21052631578947</v>
      </c>
      <c r="M19" s="1" t="e">
        <v>#DIV/0!</v>
      </c>
      <c r="N19" s="1" t="e">
        <v>#DIV/0!</v>
      </c>
      <c r="O19" s="3">
        <f t="shared" si="3"/>
        <v>71.42857142857143</v>
      </c>
      <c r="P19" s="4"/>
      <c r="Q19" s="5"/>
      <c r="R19" s="4">
        <v>-74</v>
      </c>
      <c r="S19" s="6"/>
    </row>
    <row r="20" spans="1:19" ht="12" customHeight="1">
      <c r="A20" s="15">
        <v>12</v>
      </c>
      <c r="B20" s="7" t="s">
        <v>22</v>
      </c>
      <c r="C20" s="31">
        <f>'[1]2_4'!D20</f>
        <v>89</v>
      </c>
      <c r="D20" s="31">
        <v>42</v>
      </c>
      <c r="E20" s="31">
        <f>'[1]2_4'!F20</f>
        <v>44</v>
      </c>
      <c r="F20" s="31">
        <v>34</v>
      </c>
      <c r="G20" s="32">
        <f>'[1]2_4'!H20</f>
        <v>49.43820224719101</v>
      </c>
      <c r="H20" s="32">
        <f t="shared" si="0"/>
        <v>80.95238095238095</v>
      </c>
      <c r="I20" s="36">
        <f>'[1]2_4'!J20</f>
        <v>4</v>
      </c>
      <c r="J20" s="36">
        <f>'Z2_4'!C13</f>
        <v>7</v>
      </c>
      <c r="K20" s="32">
        <f t="shared" si="1"/>
        <v>9.090909090909092</v>
      </c>
      <c r="L20" s="32">
        <f t="shared" si="2"/>
        <v>20.588235294117645</v>
      </c>
      <c r="M20" s="1" t="e">
        <v>#DIV/0!</v>
      </c>
      <c r="N20" s="1" t="e">
        <v>#DIV/0!</v>
      </c>
      <c r="O20" s="3">
        <f t="shared" si="3"/>
        <v>49.438202247191015</v>
      </c>
      <c r="P20" s="4"/>
      <c r="Q20" s="5"/>
      <c r="R20" s="4">
        <v>-350</v>
      </c>
      <c r="S20" s="6"/>
    </row>
    <row r="21" spans="1:19" ht="12" customHeight="1">
      <c r="A21" s="15">
        <v>13</v>
      </c>
      <c r="B21" s="7" t="s">
        <v>23</v>
      </c>
      <c r="C21" s="31">
        <f>'[1]2_4'!D21</f>
        <v>237</v>
      </c>
      <c r="D21" s="31">
        <v>143</v>
      </c>
      <c r="E21" s="31">
        <f>'[1]2_4'!F21</f>
        <v>172</v>
      </c>
      <c r="F21" s="31">
        <v>109</v>
      </c>
      <c r="G21" s="32">
        <f>'[1]2_4'!H21</f>
        <v>72.57383966244726</v>
      </c>
      <c r="H21" s="32">
        <f t="shared" si="0"/>
        <v>76.22377622377621</v>
      </c>
      <c r="I21" s="36">
        <f>'[1]2_4'!J21</f>
        <v>103</v>
      </c>
      <c r="J21" s="36">
        <f>'Z2_4'!C14</f>
        <v>72</v>
      </c>
      <c r="K21" s="32">
        <f t="shared" si="1"/>
        <v>59.883720930232556</v>
      </c>
      <c r="L21" s="32">
        <f t="shared" si="2"/>
        <v>66.05504587155964</v>
      </c>
      <c r="M21" s="1" t="e">
        <v>#DIV/0!</v>
      </c>
      <c r="N21" s="1" t="e">
        <v>#DIV/0!</v>
      </c>
      <c r="O21" s="3">
        <f t="shared" si="3"/>
        <v>72.57383966244726</v>
      </c>
      <c r="P21" s="4"/>
      <c r="Q21" s="5"/>
      <c r="R21" s="4">
        <v>-280</v>
      </c>
      <c r="S21" s="6"/>
    </row>
    <row r="22" spans="1:19" ht="12" customHeight="1">
      <c r="A22" s="15">
        <v>14</v>
      </c>
      <c r="B22" s="7" t="s">
        <v>24</v>
      </c>
      <c r="C22" s="31">
        <f>'[1]2_4'!D22</f>
        <v>176</v>
      </c>
      <c r="D22" s="31">
        <v>132</v>
      </c>
      <c r="E22" s="31">
        <f>'[1]2_4'!F22</f>
        <v>152</v>
      </c>
      <c r="F22" s="31">
        <v>121</v>
      </c>
      <c r="G22" s="32">
        <f>'[1]2_4'!H22</f>
        <v>86.36363636363636</v>
      </c>
      <c r="H22" s="32">
        <f t="shared" si="0"/>
        <v>91.66666666666666</v>
      </c>
      <c r="I22" s="36">
        <f>'[1]2_4'!J22</f>
        <v>26</v>
      </c>
      <c r="J22" s="36">
        <f>'Z2_4'!C15</f>
        <v>18</v>
      </c>
      <c r="K22" s="32">
        <f t="shared" si="1"/>
        <v>17.105263157894736</v>
      </c>
      <c r="L22" s="32">
        <f t="shared" si="2"/>
        <v>14.87603305785124</v>
      </c>
      <c r="M22" s="1" t="e">
        <v>#DIV/0!</v>
      </c>
      <c r="N22" s="1" t="e">
        <v>#DIV/0!</v>
      </c>
      <c r="O22" s="3">
        <f t="shared" si="3"/>
        <v>86.36363636363636</v>
      </c>
      <c r="P22" s="4"/>
      <c r="Q22" s="20"/>
      <c r="R22" s="4">
        <v>-331</v>
      </c>
      <c r="S22" s="6"/>
    </row>
    <row r="23" spans="1:19" ht="12" customHeight="1">
      <c r="A23" s="15">
        <v>15</v>
      </c>
      <c r="B23" s="7" t="s">
        <v>25</v>
      </c>
      <c r="C23" s="31">
        <f>'[1]2_4'!D23</f>
        <v>682</v>
      </c>
      <c r="D23" s="31">
        <v>522</v>
      </c>
      <c r="E23" s="31">
        <f>'[1]2_4'!F23</f>
        <v>570</v>
      </c>
      <c r="F23" s="31">
        <v>473</v>
      </c>
      <c r="G23" s="32">
        <f>'[1]2_4'!H23</f>
        <v>83.57771260997067</v>
      </c>
      <c r="H23" s="32">
        <f t="shared" si="0"/>
        <v>90.61302681992338</v>
      </c>
      <c r="I23" s="36">
        <f>'[1]2_4'!J23</f>
        <v>127</v>
      </c>
      <c r="J23" s="36">
        <f>'Z2_4'!C16</f>
        <v>97</v>
      </c>
      <c r="K23" s="32">
        <f t="shared" si="1"/>
        <v>22.280701754385966</v>
      </c>
      <c r="L23" s="32">
        <f t="shared" si="2"/>
        <v>20.507399577167018</v>
      </c>
      <c r="M23" s="1" t="e">
        <v>#DIV/0!</v>
      </c>
      <c r="N23" s="1" t="e">
        <v>#DIV/0!</v>
      </c>
      <c r="O23" s="3">
        <f t="shared" si="3"/>
        <v>83.57771260997067</v>
      </c>
      <c r="P23" s="4"/>
      <c r="Q23" s="5"/>
      <c r="R23" s="4">
        <v>-990</v>
      </c>
      <c r="S23" s="6"/>
    </row>
    <row r="24" spans="1:19" ht="12" customHeight="1">
      <c r="A24" s="15">
        <v>16</v>
      </c>
      <c r="B24" s="7" t="s">
        <v>26</v>
      </c>
      <c r="C24" s="31">
        <f>'[1]2_4'!D24</f>
        <v>32</v>
      </c>
      <c r="D24" s="31">
        <v>26</v>
      </c>
      <c r="E24" s="31">
        <f>'[1]2_4'!F24</f>
        <v>24</v>
      </c>
      <c r="F24" s="31">
        <v>21</v>
      </c>
      <c r="G24" s="32">
        <f>'[1]2_4'!H24</f>
        <v>75</v>
      </c>
      <c r="H24" s="32">
        <f t="shared" si="0"/>
        <v>80.76923076923077</v>
      </c>
      <c r="I24" s="36">
        <f>'[1]2_4'!J24</f>
        <v>4</v>
      </c>
      <c r="J24" s="36">
        <f>'Z2_4'!C17</f>
        <v>2</v>
      </c>
      <c r="K24" s="32">
        <f t="shared" si="1"/>
        <v>16.666666666666664</v>
      </c>
      <c r="L24" s="32">
        <f t="shared" si="2"/>
        <v>9.523809523809524</v>
      </c>
      <c r="M24" s="1" t="e">
        <v>#DIV/0!</v>
      </c>
      <c r="N24" s="1" t="e">
        <v>#DIV/0!</v>
      </c>
      <c r="O24" s="3">
        <f t="shared" si="3"/>
        <v>75</v>
      </c>
      <c r="P24" s="4"/>
      <c r="Q24" s="5"/>
      <c r="R24" s="4">
        <v>-172</v>
      </c>
      <c r="S24" s="6"/>
    </row>
    <row r="25" spans="1:19" ht="12" customHeight="1">
      <c r="A25" s="15">
        <v>17</v>
      </c>
      <c r="B25" s="7" t="s">
        <v>27</v>
      </c>
      <c r="C25" s="31">
        <f>'[1]2_4'!D25</f>
        <v>53</v>
      </c>
      <c r="D25" s="31">
        <v>28</v>
      </c>
      <c r="E25" s="31">
        <f>'[1]2_4'!F25</f>
        <v>27</v>
      </c>
      <c r="F25" s="31">
        <v>19</v>
      </c>
      <c r="G25" s="32">
        <f>'[1]2_4'!H25</f>
        <v>50.943396226415096</v>
      </c>
      <c r="H25" s="32">
        <f t="shared" si="0"/>
        <v>67.85714285714286</v>
      </c>
      <c r="I25" s="36">
        <f>'[1]2_4'!J25</f>
        <v>17</v>
      </c>
      <c r="J25" s="36">
        <f>'Z2_4'!C18</f>
        <v>10</v>
      </c>
      <c r="K25" s="32">
        <f t="shared" si="1"/>
        <v>62.96296296296296</v>
      </c>
      <c r="L25" s="32">
        <f t="shared" si="2"/>
        <v>52.63157894736842</v>
      </c>
      <c r="M25" s="1" t="e">
        <v>#DIV/0!</v>
      </c>
      <c r="N25" s="1" t="e">
        <v>#DIV/0!</v>
      </c>
      <c r="O25" s="3">
        <f t="shared" si="3"/>
        <v>50.943396226415096</v>
      </c>
      <c r="P25" s="4"/>
      <c r="Q25" s="5"/>
      <c r="R25" s="4">
        <v>-121</v>
      </c>
      <c r="S25" s="6"/>
    </row>
    <row r="26" spans="1:19" ht="12" customHeight="1">
      <c r="A26" s="15">
        <v>18</v>
      </c>
      <c r="B26" s="7" t="s">
        <v>28</v>
      </c>
      <c r="C26" s="31">
        <f>'[1]2_4'!D26</f>
        <v>93</v>
      </c>
      <c r="D26" s="31">
        <v>73</v>
      </c>
      <c r="E26" s="31">
        <f>'[1]2_4'!F26</f>
        <v>75</v>
      </c>
      <c r="F26" s="31">
        <v>59</v>
      </c>
      <c r="G26" s="32">
        <f>'[1]2_4'!H26</f>
        <v>80.64516129032258</v>
      </c>
      <c r="H26" s="32">
        <f t="shared" si="0"/>
        <v>80.82191780821918</v>
      </c>
      <c r="I26" s="36">
        <f>'[1]2_4'!J26</f>
        <v>11</v>
      </c>
      <c r="J26" s="36">
        <f>'Z2_4'!C19</f>
        <v>5</v>
      </c>
      <c r="K26" s="32">
        <f t="shared" si="1"/>
        <v>14.666666666666666</v>
      </c>
      <c r="L26" s="32">
        <f t="shared" si="2"/>
        <v>8.47457627118644</v>
      </c>
      <c r="M26" s="1" t="e">
        <v>#DIV/0!</v>
      </c>
      <c r="N26" s="1" t="e">
        <v>#DIV/0!</v>
      </c>
      <c r="O26" s="3">
        <f t="shared" si="3"/>
        <v>80.64516129032258</v>
      </c>
      <c r="P26" s="4"/>
      <c r="Q26" s="5"/>
      <c r="R26" s="4">
        <v>-132</v>
      </c>
      <c r="S26" s="6"/>
    </row>
    <row r="27" spans="1:19" ht="12" customHeight="1">
      <c r="A27" s="15">
        <v>19</v>
      </c>
      <c r="B27" s="7" t="s">
        <v>29</v>
      </c>
      <c r="C27" s="31">
        <f>'[1]2_4'!D27</f>
        <v>74</v>
      </c>
      <c r="D27" s="31">
        <v>55</v>
      </c>
      <c r="E27" s="31">
        <f>'[1]2_4'!F27</f>
        <v>57</v>
      </c>
      <c r="F27" s="31">
        <v>48</v>
      </c>
      <c r="G27" s="32">
        <f>'[1]2_4'!H27</f>
        <v>77.02702702702703</v>
      </c>
      <c r="H27" s="32">
        <f t="shared" si="0"/>
        <v>87.27272727272727</v>
      </c>
      <c r="I27" s="36">
        <f>'[1]2_4'!J27</f>
        <v>12</v>
      </c>
      <c r="J27" s="36">
        <f>'Z2_4'!C20</f>
        <v>12</v>
      </c>
      <c r="K27" s="32">
        <f t="shared" si="1"/>
        <v>21.052631578947366</v>
      </c>
      <c r="L27" s="32">
        <f t="shared" si="2"/>
        <v>25</v>
      </c>
      <c r="M27" s="1" t="e">
        <v>#DIV/0!</v>
      </c>
      <c r="N27" s="1" t="e">
        <v>#DIV/0!</v>
      </c>
      <c r="O27" s="3">
        <f t="shared" si="3"/>
        <v>77.02702702702703</v>
      </c>
      <c r="P27" s="4"/>
      <c r="Q27" s="5"/>
      <c r="R27" s="4">
        <v>-92</v>
      </c>
      <c r="S27" s="6"/>
    </row>
    <row r="28" spans="1:19" ht="12" customHeight="1">
      <c r="A28" s="15">
        <v>20</v>
      </c>
      <c r="B28" s="7" t="s">
        <v>30</v>
      </c>
      <c r="C28" s="31">
        <f>'[1]2_4'!D28</f>
        <v>614</v>
      </c>
      <c r="D28" s="31">
        <v>367</v>
      </c>
      <c r="E28" s="31">
        <f>'[1]2_4'!F28</f>
        <v>479</v>
      </c>
      <c r="F28" s="31">
        <v>324</v>
      </c>
      <c r="G28" s="32">
        <f>'[1]2_4'!H28</f>
        <v>78.0130293159609</v>
      </c>
      <c r="H28" s="32">
        <f t="shared" si="0"/>
        <v>88.28337874659401</v>
      </c>
      <c r="I28" s="36">
        <f>'[1]2_4'!J28</f>
        <v>108</v>
      </c>
      <c r="J28" s="36">
        <f>'Z2_4'!C21</f>
        <v>82</v>
      </c>
      <c r="K28" s="32">
        <f t="shared" si="1"/>
        <v>22.546972860125262</v>
      </c>
      <c r="L28" s="32">
        <f t="shared" si="2"/>
        <v>25.308641975308642</v>
      </c>
      <c r="M28" s="1" t="e">
        <v>#DIV/0!</v>
      </c>
      <c r="N28" s="1" t="e">
        <v>#DIV/0!</v>
      </c>
      <c r="O28" s="3">
        <f t="shared" si="3"/>
        <v>78.0130293159609</v>
      </c>
      <c r="P28" s="4"/>
      <c r="Q28" s="5"/>
      <c r="R28" s="4">
        <v>-1467</v>
      </c>
      <c r="S28" s="6"/>
    </row>
    <row r="29" spans="1:19" ht="12" customHeight="1">
      <c r="A29" s="15">
        <v>21</v>
      </c>
      <c r="B29" s="7" t="s">
        <v>31</v>
      </c>
      <c r="C29" s="31">
        <f>'[1]2_4'!D29</f>
        <v>61</v>
      </c>
      <c r="D29" s="31">
        <v>40</v>
      </c>
      <c r="E29" s="31">
        <f>'[1]2_4'!F29</f>
        <v>36</v>
      </c>
      <c r="F29" s="31">
        <v>35</v>
      </c>
      <c r="G29" s="32">
        <f>'[1]2_4'!H29</f>
        <v>59.01639344262295</v>
      </c>
      <c r="H29" s="32">
        <f t="shared" si="0"/>
        <v>87.5</v>
      </c>
      <c r="I29" s="36">
        <f>'[1]2_4'!J29</f>
        <v>6</v>
      </c>
      <c r="J29" s="36">
        <f>'Z2_4'!C22</f>
        <v>6</v>
      </c>
      <c r="K29" s="32">
        <f t="shared" si="1"/>
        <v>16.666666666666664</v>
      </c>
      <c r="L29" s="32">
        <f t="shared" si="2"/>
        <v>17.142857142857142</v>
      </c>
      <c r="M29" s="1" t="e">
        <v>#DIV/0!</v>
      </c>
      <c r="N29" s="1" t="e">
        <v>#DIV/0!</v>
      </c>
      <c r="O29" s="3">
        <f t="shared" si="3"/>
        <v>59.01639344262295</v>
      </c>
      <c r="P29" s="4"/>
      <c r="Q29" s="5"/>
      <c r="R29" s="4">
        <v>-213</v>
      </c>
      <c r="S29" s="6"/>
    </row>
    <row r="30" spans="1:19" ht="12" customHeight="1">
      <c r="A30" s="15">
        <v>22</v>
      </c>
      <c r="B30" s="7" t="s">
        <v>32</v>
      </c>
      <c r="C30" s="31">
        <f>'[1]2_4'!D30</f>
        <v>70</v>
      </c>
      <c r="D30" s="31">
        <v>59</v>
      </c>
      <c r="E30" s="31">
        <f>'[1]2_4'!F30</f>
        <v>60</v>
      </c>
      <c r="F30" s="31">
        <v>54</v>
      </c>
      <c r="G30" s="32">
        <f>'[1]2_4'!H30</f>
        <v>85.71428571428571</v>
      </c>
      <c r="H30" s="32">
        <f t="shared" si="0"/>
        <v>91.52542372881356</v>
      </c>
      <c r="I30" s="36">
        <f>'[1]2_4'!J30</f>
        <v>2</v>
      </c>
      <c r="J30" s="36">
        <f>'Z2_4'!C23</f>
        <v>5</v>
      </c>
      <c r="K30" s="32">
        <f t="shared" si="1"/>
        <v>3.3333333333333335</v>
      </c>
      <c r="L30" s="32">
        <f t="shared" si="2"/>
        <v>9.25925925925926</v>
      </c>
      <c r="M30" s="1" t="e">
        <v>#DIV/0!</v>
      </c>
      <c r="N30" s="1" t="e">
        <v>#DIV/0!</v>
      </c>
      <c r="O30" s="3">
        <f t="shared" si="3"/>
        <v>85.71428571428571</v>
      </c>
      <c r="P30" s="4"/>
      <c r="Q30" s="5"/>
      <c r="R30" s="4">
        <v>-206</v>
      </c>
      <c r="S30" s="6"/>
    </row>
    <row r="31" spans="1:19" ht="12" customHeight="1">
      <c r="A31" s="15">
        <v>23</v>
      </c>
      <c r="B31" s="7" t="s">
        <v>33</v>
      </c>
      <c r="C31" s="31">
        <f>'[1]2_4'!D31</f>
        <v>101</v>
      </c>
      <c r="D31" s="31">
        <v>62</v>
      </c>
      <c r="E31" s="31">
        <f>'[1]2_4'!F31</f>
        <v>68</v>
      </c>
      <c r="F31" s="31">
        <v>48</v>
      </c>
      <c r="G31" s="32">
        <f>'[1]2_4'!H31</f>
        <v>67.32673267326733</v>
      </c>
      <c r="H31" s="32">
        <f t="shared" si="0"/>
        <v>77.41935483870968</v>
      </c>
      <c r="I31" s="36">
        <f>'[1]2_4'!J31</f>
        <v>48</v>
      </c>
      <c r="J31" s="36">
        <f>'Z2_4'!C24</f>
        <v>34</v>
      </c>
      <c r="K31" s="32">
        <f t="shared" si="1"/>
        <v>70.58823529411765</v>
      </c>
      <c r="L31" s="32">
        <f t="shared" si="2"/>
        <v>70.83333333333334</v>
      </c>
      <c r="M31" s="1" t="e">
        <v>#DIV/0!</v>
      </c>
      <c r="N31" s="1" t="e">
        <v>#DIV/0!</v>
      </c>
      <c r="O31" s="3">
        <f t="shared" si="3"/>
        <v>67.32673267326733</v>
      </c>
      <c r="P31" s="4"/>
      <c r="Q31" s="5"/>
      <c r="R31" s="4">
        <v>-71</v>
      </c>
      <c r="S31" s="6"/>
    </row>
    <row r="32" spans="1:19" ht="12" customHeight="1">
      <c r="A32" s="15">
        <v>24</v>
      </c>
      <c r="B32" s="7" t="s">
        <v>34</v>
      </c>
      <c r="C32" s="31">
        <f>'[1]2_4'!D32</f>
        <v>25</v>
      </c>
      <c r="D32" s="31">
        <v>16</v>
      </c>
      <c r="E32" s="31">
        <f>'[1]2_4'!F32</f>
        <v>18</v>
      </c>
      <c r="F32" s="31">
        <v>12</v>
      </c>
      <c r="G32" s="32">
        <f>'[1]2_4'!H32</f>
        <v>72</v>
      </c>
      <c r="H32" s="32">
        <f t="shared" si="0"/>
        <v>75</v>
      </c>
      <c r="I32" s="36">
        <f>'[1]2_4'!J32</f>
        <v>8</v>
      </c>
      <c r="J32" s="36">
        <f>'Z2_4'!C25</f>
        <v>4</v>
      </c>
      <c r="K32" s="32">
        <f t="shared" si="1"/>
        <v>44.44444444444444</v>
      </c>
      <c r="L32" s="32">
        <f t="shared" si="2"/>
        <v>33.33333333333333</v>
      </c>
      <c r="M32" s="1" t="e">
        <v>#DIV/0!</v>
      </c>
      <c r="N32" s="1" t="e">
        <v>#DIV/0!</v>
      </c>
      <c r="O32" s="3">
        <f t="shared" si="3"/>
        <v>72</v>
      </c>
      <c r="P32" s="4"/>
      <c r="Q32" s="5"/>
      <c r="R32" s="4">
        <v>-83</v>
      </c>
      <c r="S32" s="6"/>
    </row>
    <row r="33" spans="1:19" ht="12" customHeight="1">
      <c r="A33" s="15">
        <v>25</v>
      </c>
      <c r="B33" s="7" t="s">
        <v>35</v>
      </c>
      <c r="C33" s="31">
        <f>'[1]2_4'!D33</f>
        <v>15</v>
      </c>
      <c r="D33" s="31">
        <v>12</v>
      </c>
      <c r="E33" s="31">
        <f>'[1]2_4'!F33</f>
        <v>13</v>
      </c>
      <c r="F33" s="31">
        <v>8</v>
      </c>
      <c r="G33" s="32">
        <f>'[1]2_4'!H33</f>
        <v>86.66666666666667</v>
      </c>
      <c r="H33" s="32">
        <f t="shared" si="0"/>
        <v>66.66666666666666</v>
      </c>
      <c r="I33" s="36">
        <f>'[1]2_4'!J33</f>
        <v>3</v>
      </c>
      <c r="J33" s="36">
        <f>'Z2_4'!C26</f>
        <v>1</v>
      </c>
      <c r="K33" s="32">
        <f t="shared" si="1"/>
        <v>23.076923076923077</v>
      </c>
      <c r="L33" s="32">
        <f t="shared" si="2"/>
        <v>12.5</v>
      </c>
      <c r="M33" s="1" t="e">
        <v>#DIV/0!</v>
      </c>
      <c r="N33" s="1" t="e">
        <v>#DIV/0!</v>
      </c>
      <c r="O33" s="3">
        <f t="shared" si="3"/>
        <v>86.66666666666667</v>
      </c>
      <c r="P33" s="4"/>
      <c r="Q33" s="5"/>
      <c r="R33" s="4">
        <v>-65</v>
      </c>
      <c r="S33" s="6"/>
    </row>
    <row r="34" spans="1:19" ht="12" customHeight="1">
      <c r="A34" s="15">
        <v>26</v>
      </c>
      <c r="B34" s="7" t="s">
        <v>36</v>
      </c>
      <c r="C34" s="31">
        <f>'[1]2_4'!D34</f>
        <v>302</v>
      </c>
      <c r="D34" s="31">
        <v>224</v>
      </c>
      <c r="E34" s="31">
        <f>'[1]2_4'!F34</f>
        <v>239</v>
      </c>
      <c r="F34" s="31">
        <v>197</v>
      </c>
      <c r="G34" s="32">
        <f>'[1]2_4'!H34</f>
        <v>79.13907284768213</v>
      </c>
      <c r="H34" s="32">
        <f t="shared" si="0"/>
        <v>87.94642857142857</v>
      </c>
      <c r="I34" s="36">
        <f>'[1]2_4'!J34</f>
        <v>169</v>
      </c>
      <c r="J34" s="36">
        <f>'Z2_4'!C27</f>
        <v>143</v>
      </c>
      <c r="K34" s="32">
        <f t="shared" si="1"/>
        <v>70.7112970711297</v>
      </c>
      <c r="L34" s="32">
        <f t="shared" si="2"/>
        <v>72.58883248730965</v>
      </c>
      <c r="M34" s="1" t="e">
        <v>#DIV/0!</v>
      </c>
      <c r="N34" s="1" t="e">
        <v>#DIV/0!</v>
      </c>
      <c r="O34" s="3">
        <f t="shared" si="3"/>
        <v>79.13907284768212</v>
      </c>
      <c r="P34" s="4"/>
      <c r="Q34" s="5"/>
      <c r="R34" s="4">
        <v>-162</v>
      </c>
      <c r="S34" s="6"/>
    </row>
    <row r="35" spans="1:19" ht="12" customHeight="1">
      <c r="A35" s="15">
        <v>27</v>
      </c>
      <c r="B35" s="7" t="s">
        <v>37</v>
      </c>
      <c r="C35" s="31">
        <f>'[1]2_4'!D35</f>
        <v>0</v>
      </c>
      <c r="D35" s="31">
        <f>'Z2_4'!A28</f>
        <v>0</v>
      </c>
      <c r="E35" s="31">
        <f>'[1]2_4'!F35</f>
        <v>0</v>
      </c>
      <c r="F35" s="31">
        <f>'Z2_4'!B28</f>
        <v>0</v>
      </c>
      <c r="G35" s="32">
        <f>'[1]2_4'!H35</f>
        <v>0</v>
      </c>
      <c r="H35" s="32"/>
      <c r="I35" s="36"/>
      <c r="J35" s="36"/>
      <c r="K35" s="32"/>
      <c r="L35" s="32"/>
      <c r="M35" s="1" t="e">
        <v>#DIV/0!</v>
      </c>
      <c r="N35" s="1" t="e">
        <v>#DIV/0!</v>
      </c>
      <c r="O35" s="3" t="e">
        <f t="shared" si="3"/>
        <v>#DIV/0!</v>
      </c>
      <c r="P35" s="4"/>
      <c r="Q35" s="5"/>
      <c r="R35" s="4">
        <v>-70</v>
      </c>
      <c r="S35" s="6"/>
    </row>
    <row r="36" spans="1:19" ht="13.5" customHeight="1">
      <c r="A36" s="29"/>
      <c r="B36" s="30" t="s">
        <v>38</v>
      </c>
      <c r="C36" s="33">
        <f>'[1]2_4'!D36</f>
        <v>4105</v>
      </c>
      <c r="D36" s="33">
        <f>SUM(D9:D35)</f>
        <v>2930</v>
      </c>
      <c r="E36" s="33">
        <f>'[1]2_4'!F36</f>
        <v>3157</v>
      </c>
      <c r="F36" s="33">
        <f>SUM(F9:F35)</f>
        <v>2507</v>
      </c>
      <c r="G36" s="34">
        <f>'[1]2_4'!H36</f>
        <v>76.9062119366626</v>
      </c>
      <c r="H36" s="34">
        <f t="shared" si="0"/>
        <v>85.56313993174062</v>
      </c>
      <c r="I36" s="35">
        <f>'[1]2_4'!J36</f>
        <v>1060</v>
      </c>
      <c r="J36" s="33">
        <f>SUM(J9:J35)</f>
        <v>797</v>
      </c>
      <c r="K36" s="34">
        <f t="shared" si="1"/>
        <v>33.57617991764334</v>
      </c>
      <c r="L36" s="34">
        <f t="shared" si="2"/>
        <v>31.790985241324293</v>
      </c>
      <c r="O36" s="3">
        <f t="shared" si="3"/>
        <v>76.9062119366626</v>
      </c>
      <c r="P36" s="4"/>
      <c r="Q36" s="5"/>
      <c r="R36" s="4">
        <v>-9380</v>
      </c>
      <c r="S36" s="6"/>
    </row>
    <row r="37" spans="16:19" ht="12.75">
      <c r="P37" s="10"/>
      <c r="Q37" s="10"/>
      <c r="R37" s="10"/>
      <c r="S37" s="10"/>
    </row>
    <row r="38" spans="2:19" ht="12.75">
      <c r="B38" s="1" t="s">
        <v>39</v>
      </c>
      <c r="P38" s="10"/>
      <c r="Q38" s="10"/>
      <c r="R38" s="10"/>
      <c r="S38" s="10"/>
    </row>
    <row r="39" spans="2:19" ht="12.75">
      <c r="B39" s="1" t="s">
        <v>40</v>
      </c>
      <c r="P39" s="10"/>
      <c r="Q39" s="10"/>
      <c r="R39" s="10"/>
      <c r="S39" s="10"/>
    </row>
    <row r="40" spans="16:19" ht="12.75">
      <c r="P40" s="10"/>
      <c r="Q40" s="10"/>
      <c r="R40" s="10"/>
      <c r="S40" s="10"/>
    </row>
    <row r="41" spans="3:19" ht="12.75">
      <c r="C41" s="11"/>
      <c r="E41" s="11"/>
      <c r="I41" s="11"/>
      <c r="P41" s="10"/>
      <c r="Q41" s="10"/>
      <c r="R41" s="10"/>
      <c r="S41" s="10"/>
    </row>
    <row r="42" spans="16:19" ht="12.75">
      <c r="P42" s="10"/>
      <c r="Q42" s="10"/>
      <c r="R42" s="10"/>
      <c r="S42" s="10"/>
    </row>
    <row r="43" spans="16:19" ht="12.75">
      <c r="P43" s="10"/>
      <c r="Q43" s="10"/>
      <c r="R43" s="10"/>
      <c r="S43" s="10"/>
    </row>
  </sheetData>
  <sheetProtection/>
  <mergeCells count="16">
    <mergeCell ref="K6:L6"/>
    <mergeCell ref="F6:F7"/>
    <mergeCell ref="G6:H6"/>
    <mergeCell ref="I6:I7"/>
    <mergeCell ref="J6:J7"/>
    <mergeCell ref="K1:L1"/>
    <mergeCell ref="A2:L2"/>
    <mergeCell ref="A3:L3"/>
    <mergeCell ref="A4:A7"/>
    <mergeCell ref="B4:B7"/>
    <mergeCell ref="C4:D5"/>
    <mergeCell ref="E4:H5"/>
    <mergeCell ref="I4:L5"/>
    <mergeCell ref="C6:C7"/>
    <mergeCell ref="D6:D7"/>
    <mergeCell ref="E6:E7"/>
  </mergeCells>
  <conditionalFormatting sqref="C9:L36">
    <cfRule type="cellIs" priority="1" dxfId="1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  <ignoredErrors>
    <ignoredError sqref="C10:C34 C36:L36 C35:G35 E10:E34 G10:L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12" t="s">
        <v>41</v>
      </c>
      <c r="B1" s="12" t="s">
        <v>42</v>
      </c>
      <c r="C1" s="12" t="s">
        <v>43</v>
      </c>
      <c r="D1" s="12" t="s">
        <v>44</v>
      </c>
      <c r="E1" s="12" t="s">
        <v>45</v>
      </c>
      <c r="F1" s="12" t="s">
        <v>46</v>
      </c>
      <c r="G1" s="12" t="s">
        <v>47</v>
      </c>
      <c r="H1" s="12" t="s">
        <v>48</v>
      </c>
      <c r="I1" s="12" t="s">
        <v>49</v>
      </c>
      <c r="J1" s="12" t="s">
        <v>50</v>
      </c>
      <c r="K1" s="12" t="s">
        <v>51</v>
      </c>
      <c r="L1" s="12" t="s">
        <v>52</v>
      </c>
    </row>
    <row r="2" spans="1:3" ht="12.75">
      <c r="A2" s="12">
        <v>0</v>
      </c>
      <c r="B2" s="12">
        <v>0</v>
      </c>
      <c r="C2" s="12">
        <v>0</v>
      </c>
    </row>
    <row r="3" spans="1:3" ht="12.75">
      <c r="A3" s="12">
        <v>117</v>
      </c>
      <c r="B3" s="12">
        <v>98</v>
      </c>
      <c r="C3" s="12">
        <v>31</v>
      </c>
    </row>
    <row r="4" spans="1:3" ht="12.75">
      <c r="A4" s="12">
        <v>27</v>
      </c>
      <c r="B4" s="12">
        <v>22</v>
      </c>
      <c r="C4" s="12">
        <v>4</v>
      </c>
    </row>
    <row r="5" spans="1:3" ht="12.75">
      <c r="A5" s="12">
        <v>116</v>
      </c>
      <c r="B5" s="12">
        <v>85</v>
      </c>
      <c r="C5" s="12">
        <v>59</v>
      </c>
    </row>
    <row r="6" spans="1:3" ht="12.75">
      <c r="A6" s="12">
        <v>429</v>
      </c>
      <c r="B6" s="12">
        <v>377</v>
      </c>
      <c r="C6" s="12">
        <v>19</v>
      </c>
    </row>
    <row r="7" spans="1:3" ht="12.75">
      <c r="A7" s="12">
        <v>113</v>
      </c>
      <c r="B7" s="12">
        <v>99</v>
      </c>
      <c r="C7" s="12">
        <v>49</v>
      </c>
    </row>
    <row r="8" spans="1:3" ht="12.75">
      <c r="A8" s="12">
        <v>93</v>
      </c>
      <c r="B8" s="12">
        <v>82</v>
      </c>
      <c r="C8" s="12">
        <v>45</v>
      </c>
    </row>
    <row r="9" spans="1:3" ht="12.75">
      <c r="A9" s="12">
        <v>77</v>
      </c>
      <c r="B9" s="12">
        <v>59</v>
      </c>
      <c r="C9" s="12">
        <v>14</v>
      </c>
    </row>
    <row r="10" spans="1:3" ht="12.75">
      <c r="A10" s="12">
        <v>63</v>
      </c>
      <c r="B10" s="12">
        <v>51</v>
      </c>
      <c r="C10" s="12">
        <v>22</v>
      </c>
    </row>
    <row r="11" spans="1:3" ht="12.75">
      <c r="A11" s="12">
        <v>66</v>
      </c>
      <c r="B11" s="12">
        <v>52</v>
      </c>
      <c r="C11" s="12">
        <v>40</v>
      </c>
    </row>
    <row r="12" spans="1:3" ht="12.75">
      <c r="A12" s="12">
        <v>27</v>
      </c>
      <c r="B12" s="12">
        <v>19</v>
      </c>
      <c r="C12" s="12">
        <v>16</v>
      </c>
    </row>
    <row r="13" spans="1:3" ht="12.75">
      <c r="A13" s="12">
        <v>42</v>
      </c>
      <c r="B13" s="12">
        <v>34</v>
      </c>
      <c r="C13" s="12">
        <v>7</v>
      </c>
    </row>
    <row r="14" spans="1:3" ht="12.75">
      <c r="A14" s="12">
        <v>143</v>
      </c>
      <c r="B14" s="12">
        <v>109</v>
      </c>
      <c r="C14" s="12">
        <v>72</v>
      </c>
    </row>
    <row r="15" spans="1:3" ht="12.75">
      <c r="A15" s="12">
        <v>132</v>
      </c>
      <c r="B15" s="12">
        <v>121</v>
      </c>
      <c r="C15" s="12">
        <v>18</v>
      </c>
    </row>
    <row r="16" spans="1:3" ht="12.75">
      <c r="A16" s="12">
        <v>522</v>
      </c>
      <c r="B16" s="12">
        <v>473</v>
      </c>
      <c r="C16" s="12">
        <v>97</v>
      </c>
    </row>
    <row r="17" spans="1:3" ht="12.75">
      <c r="A17" s="12">
        <v>26</v>
      </c>
      <c r="B17" s="12">
        <v>21</v>
      </c>
      <c r="C17" s="12">
        <v>2</v>
      </c>
    </row>
    <row r="18" spans="1:3" ht="12.75">
      <c r="A18" s="12">
        <v>28</v>
      </c>
      <c r="B18" s="12">
        <v>19</v>
      </c>
      <c r="C18" s="12">
        <v>10</v>
      </c>
    </row>
    <row r="19" spans="1:3" ht="12.75">
      <c r="A19" s="12">
        <v>73</v>
      </c>
      <c r="B19" s="12">
        <v>59</v>
      </c>
      <c r="C19" s="12">
        <v>5</v>
      </c>
    </row>
    <row r="20" spans="1:3" ht="12.75">
      <c r="A20" s="12">
        <v>55</v>
      </c>
      <c r="B20" s="12">
        <v>48</v>
      </c>
      <c r="C20" s="12">
        <v>12</v>
      </c>
    </row>
    <row r="21" spans="1:3" ht="12.75">
      <c r="A21" s="12">
        <v>367</v>
      </c>
      <c r="B21" s="12">
        <v>324</v>
      </c>
      <c r="C21" s="12">
        <v>82</v>
      </c>
    </row>
    <row r="22" spans="1:3" ht="12.75">
      <c r="A22" s="12">
        <v>40</v>
      </c>
      <c r="B22" s="12">
        <v>35</v>
      </c>
      <c r="C22" s="12">
        <v>6</v>
      </c>
    </row>
    <row r="23" spans="1:3" ht="12.75">
      <c r="A23" s="12">
        <v>59</v>
      </c>
      <c r="B23" s="12">
        <v>54</v>
      </c>
      <c r="C23" s="12">
        <v>5</v>
      </c>
    </row>
    <row r="24" spans="1:3" ht="12.75">
      <c r="A24" s="12">
        <v>62</v>
      </c>
      <c r="B24" s="12">
        <v>48</v>
      </c>
      <c r="C24" s="12">
        <v>34</v>
      </c>
    </row>
    <row r="25" spans="1:3" ht="12.75">
      <c r="A25" s="12">
        <v>16</v>
      </c>
      <c r="B25" s="12">
        <v>12</v>
      </c>
      <c r="C25" s="12">
        <v>4</v>
      </c>
    </row>
    <row r="26" spans="1:3" ht="12.75">
      <c r="A26" s="12">
        <v>12</v>
      </c>
      <c r="B26" s="12">
        <v>8</v>
      </c>
      <c r="C26" s="12">
        <v>1</v>
      </c>
    </row>
    <row r="27" spans="1:3" ht="12.75">
      <c r="A27" s="12">
        <v>224</v>
      </c>
      <c r="B27" s="12">
        <v>197</v>
      </c>
      <c r="C27" s="12">
        <v>143</v>
      </c>
    </row>
    <row r="28" spans="1:3" ht="12.75">
      <c r="A28" s="12">
        <v>0</v>
      </c>
      <c r="B28" s="12">
        <v>0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2016-08-16T07:12:00Z</cp:lastPrinted>
  <dcterms:created xsi:type="dcterms:W3CDTF">2011-07-25T06:51:16Z</dcterms:created>
  <dcterms:modified xsi:type="dcterms:W3CDTF">2016-08-16T07:13:10Z</dcterms:modified>
  <cp:category/>
  <cp:version/>
  <cp:contentType/>
  <cp:contentStatus/>
</cp:coreProperties>
</file>